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3-week forecas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A$&quot;#,##0"/>
    <numFmt numFmtId="165" formatCode="dd mmm"/>
    <numFmt numFmtId="166" formatCode="#,##0;[Red]-#,##0"/>
    <numFmt numFmtId="167" formatCode="&quot;A$&quot;#,##0;[Red]-&quot;A$&quot;#,##0"/>
  </numFmts>
  <fonts count="9">
    <font>
      <name val="Calibri"/>
      <family val="2"/>
      <color theme="1"/>
      <sz val="11"/>
      <scheme val="minor"/>
    </font>
    <font>
      <b val="1"/>
      <sz val="16"/>
    </font>
    <font>
      <i val="1"/>
      <color rgb="00666666"/>
      <sz val="9"/>
    </font>
    <font>
      <b val="1"/>
      <color rgb="00FFFFFF"/>
    </font>
    <font>
      <i val="1"/>
    </font>
    <font>
      <b val="1"/>
    </font>
    <font>
      <b val="1"/>
      <color rgb="00C0392B"/>
    </font>
    <font>
      <b val="1"/>
      <sz val="14"/>
    </font>
    <font>
      <sz val="11"/>
    </font>
  </fonts>
  <fills count="5">
    <fill>
      <patternFill/>
    </fill>
    <fill>
      <patternFill patternType="gray125"/>
    </fill>
    <fill>
      <patternFill patternType="solid">
        <fgColor rgb="00FFF6E8"/>
      </patternFill>
    </fill>
    <fill>
      <patternFill patternType="solid">
        <fgColor rgb="00131317"/>
      </patternFill>
    </fill>
    <fill>
      <patternFill patternType="solid">
        <fgColor rgb="00F4F3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0" fontId="3" fillId="3" borderId="0" pivotButton="0" quotePrefix="0" xfId="0"/>
    <xf numFmtId="0" fontId="3" fillId="3" borderId="0" applyAlignment="1" pivotButton="0" quotePrefix="0" xfId="0">
      <alignment horizontal="center"/>
    </xf>
    <xf numFmtId="0" fontId="4" fillId="0" borderId="0" pivotButton="0" quotePrefix="0" xfId="0"/>
    <xf numFmtId="165" fontId="0" fillId="2" borderId="0" pivotButton="0" quotePrefix="0" xfId="0"/>
    <xf numFmtId="0" fontId="5" fillId="4" borderId="0" pivotButton="0" quotePrefix="0" xfId="0"/>
    <xf numFmtId="3" fontId="0" fillId="2" borderId="0" pivotButton="0" quotePrefix="0" xfId="0"/>
    <xf numFmtId="3" fontId="0" fillId="0" borderId="0" pivotButton="0" quotePrefix="0" xfId="0"/>
    <xf numFmtId="0" fontId="5" fillId="0" borderId="0" pivotButton="0" quotePrefix="0" xfId="0"/>
    <xf numFmtId="3" fontId="5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167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ADB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6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13-week cash flow forecast</t>
        </is>
      </c>
    </row>
    <row r="2">
      <c r="A2" s="2" t="inlineStr">
        <is>
          <t>Free template from subscriptionplaybook.com (The Subscription Playbook). Yellow cells are inputs. All amounts in A$, GST-inclusive where cash includes GST. General information only.</t>
        </is>
      </c>
    </row>
    <row r="4">
      <c r="A4" t="inlineStr">
        <is>
          <t>Opening bank balance (week 1)</t>
        </is>
      </c>
      <c r="B4" s="3" t="n">
        <v>0</v>
      </c>
    </row>
    <row r="5">
      <c r="A5" t="inlineStr">
        <is>
          <t>Minimum safe balance</t>
        </is>
      </c>
      <c r="B5" s="3" t="n">
        <v>10000</v>
      </c>
    </row>
    <row r="7">
      <c r="A7" s="4" t="inlineStr">
        <is>
          <t>Week</t>
        </is>
      </c>
      <c r="B7" s="5" t="inlineStr">
        <is>
          <t>Week 1</t>
        </is>
      </c>
      <c r="C7" s="5" t="inlineStr">
        <is>
          <t>Week 2</t>
        </is>
      </c>
      <c r="D7" s="5" t="inlineStr">
        <is>
          <t>Week 3</t>
        </is>
      </c>
      <c r="E7" s="5" t="inlineStr">
        <is>
          <t>Week 4</t>
        </is>
      </c>
      <c r="F7" s="5" t="inlineStr">
        <is>
          <t>Week 5</t>
        </is>
      </c>
      <c r="G7" s="5" t="inlineStr">
        <is>
          <t>Week 6</t>
        </is>
      </c>
      <c r="H7" s="5" t="inlineStr">
        <is>
          <t>Week 7</t>
        </is>
      </c>
      <c r="I7" s="5" t="inlineStr">
        <is>
          <t>Week 8</t>
        </is>
      </c>
      <c r="J7" s="5" t="inlineStr">
        <is>
          <t>Week 9</t>
        </is>
      </c>
      <c r="K7" s="5" t="inlineStr">
        <is>
          <t>Week 10</t>
        </is>
      </c>
      <c r="L7" s="5" t="inlineStr">
        <is>
          <t>Week 11</t>
        </is>
      </c>
      <c r="M7" s="5" t="inlineStr">
        <is>
          <t>Week 12</t>
        </is>
      </c>
      <c r="N7" s="5" t="inlineStr">
        <is>
          <t>Week 13</t>
        </is>
      </c>
      <c r="O7" s="4" t="inlineStr">
        <is>
          <t>Total</t>
        </is>
      </c>
    </row>
    <row r="8">
      <c r="A8" s="6" t="inlineStr">
        <is>
          <t>Week starting (date)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</row>
    <row r="9">
      <c r="A9" s="8" t="inlineStr">
        <is>
          <t>CASH IN</t>
        </is>
      </c>
    </row>
    <row r="10">
      <c r="A10" t="inlineStr">
        <is>
          <t>Recurring revenue (memberships, plans, retainers)</t>
        </is>
      </c>
      <c r="B10" s="9" t="n">
        <v>0</v>
      </c>
      <c r="C10" s="9" t="n">
        <v>0</v>
      </c>
      <c r="D10" s="9" t="n">
        <v>0</v>
      </c>
      <c r="E10" s="9" t="n">
        <v>0</v>
      </c>
      <c r="F10" s="9" t="n">
        <v>0</v>
      </c>
      <c r="G10" s="9" t="n">
        <v>0</v>
      </c>
      <c r="H10" s="9" t="n">
        <v>0</v>
      </c>
      <c r="I10" s="9" t="n">
        <v>0</v>
      </c>
      <c r="J10" s="9" t="n">
        <v>0</v>
      </c>
      <c r="K10" s="9" t="n">
        <v>0</v>
      </c>
      <c r="L10" s="9" t="n">
        <v>0</v>
      </c>
      <c r="M10" s="9" t="n">
        <v>0</v>
      </c>
      <c r="N10" s="9" t="n">
        <v>0</v>
      </c>
      <c r="O10" s="10">
        <f>SUM(B10:N10)</f>
        <v/>
      </c>
    </row>
    <row r="11">
      <c r="A11" t="inlineStr">
        <is>
          <t>Annual renewals</t>
        </is>
      </c>
      <c r="B11" s="9" t="n">
        <v>0</v>
      </c>
      <c r="C11" s="9" t="n">
        <v>0</v>
      </c>
      <c r="D11" s="9" t="n">
        <v>0</v>
      </c>
      <c r="E11" s="9" t="n">
        <v>0</v>
      </c>
      <c r="F11" s="9" t="n">
        <v>0</v>
      </c>
      <c r="G11" s="9" t="n">
        <v>0</v>
      </c>
      <c r="H11" s="9" t="n">
        <v>0</v>
      </c>
      <c r="I11" s="9" t="n">
        <v>0</v>
      </c>
      <c r="J11" s="9" t="n">
        <v>0</v>
      </c>
      <c r="K11" s="9" t="n">
        <v>0</v>
      </c>
      <c r="L11" s="9" t="n">
        <v>0</v>
      </c>
      <c r="M11" s="9" t="n">
        <v>0</v>
      </c>
      <c r="N11" s="9" t="n">
        <v>0</v>
      </c>
      <c r="O11" s="10">
        <f>SUM(B11:N11)</f>
        <v/>
      </c>
    </row>
    <row r="12">
      <c r="A12" t="inlineStr">
        <is>
          <t>One-off sales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9" t="n">
        <v>0</v>
      </c>
      <c r="K12" s="9" t="n">
        <v>0</v>
      </c>
      <c r="L12" s="9" t="n">
        <v>0</v>
      </c>
      <c r="M12" s="9" t="n">
        <v>0</v>
      </c>
      <c r="N12" s="9" t="n">
        <v>0</v>
      </c>
      <c r="O12" s="10">
        <f>SUM(B12:N12)</f>
        <v/>
      </c>
    </row>
    <row r="13">
      <c r="A13" t="inlineStr">
        <is>
          <t>Debtors collected</t>
        </is>
      </c>
      <c r="B13" s="9" t="n">
        <v>0</v>
      </c>
      <c r="C13" s="9" t="n">
        <v>0</v>
      </c>
      <c r="D13" s="9" t="n">
        <v>0</v>
      </c>
      <c r="E13" s="9" t="n">
        <v>0</v>
      </c>
      <c r="F13" s="9" t="n">
        <v>0</v>
      </c>
      <c r="G13" s="9" t="n">
        <v>0</v>
      </c>
      <c r="H13" s="9" t="n">
        <v>0</v>
      </c>
      <c r="I13" s="9" t="n">
        <v>0</v>
      </c>
      <c r="J13" s="9" t="n">
        <v>0</v>
      </c>
      <c r="K13" s="9" t="n">
        <v>0</v>
      </c>
      <c r="L13" s="9" t="n">
        <v>0</v>
      </c>
      <c r="M13" s="9" t="n">
        <v>0</v>
      </c>
      <c r="N13" s="9" t="n">
        <v>0</v>
      </c>
      <c r="O13" s="10">
        <f>SUM(B13:N13)</f>
        <v/>
      </c>
    </row>
    <row r="14">
      <c r="A14" t="inlineStr">
        <is>
          <t>GST refunds</t>
        </is>
      </c>
      <c r="B14" s="9" t="n">
        <v>0</v>
      </c>
      <c r="C14" s="9" t="n">
        <v>0</v>
      </c>
      <c r="D14" s="9" t="n">
        <v>0</v>
      </c>
      <c r="E14" s="9" t="n">
        <v>0</v>
      </c>
      <c r="F14" s="9" t="n">
        <v>0</v>
      </c>
      <c r="G14" s="9" t="n">
        <v>0</v>
      </c>
      <c r="H14" s="9" t="n">
        <v>0</v>
      </c>
      <c r="I14" s="9" t="n">
        <v>0</v>
      </c>
      <c r="J14" s="9" t="n">
        <v>0</v>
      </c>
      <c r="K14" s="9" t="n">
        <v>0</v>
      </c>
      <c r="L14" s="9" t="n">
        <v>0</v>
      </c>
      <c r="M14" s="9" t="n">
        <v>0</v>
      </c>
      <c r="N14" s="9" t="n">
        <v>0</v>
      </c>
      <c r="O14" s="10">
        <f>SUM(B14:N14)</f>
        <v/>
      </c>
    </row>
    <row r="15">
      <c r="A15" t="inlineStr">
        <is>
          <t>Other cash in (loans, owner funds, grants)</t>
        </is>
      </c>
      <c r="B15" s="9" t="n">
        <v>0</v>
      </c>
      <c r="C15" s="9" t="n">
        <v>0</v>
      </c>
      <c r="D15" s="9" t="n">
        <v>0</v>
      </c>
      <c r="E15" s="9" t="n">
        <v>0</v>
      </c>
      <c r="F15" s="9" t="n">
        <v>0</v>
      </c>
      <c r="G15" s="9" t="n">
        <v>0</v>
      </c>
      <c r="H15" s="9" t="n">
        <v>0</v>
      </c>
      <c r="I15" s="9" t="n">
        <v>0</v>
      </c>
      <c r="J15" s="9" t="n">
        <v>0</v>
      </c>
      <c r="K15" s="9" t="n">
        <v>0</v>
      </c>
      <c r="L15" s="9" t="n">
        <v>0</v>
      </c>
      <c r="M15" s="9" t="n">
        <v>0</v>
      </c>
      <c r="N15" s="9" t="n">
        <v>0</v>
      </c>
      <c r="O15" s="10">
        <f>SUM(B15:N15)</f>
        <v/>
      </c>
    </row>
    <row r="16">
      <c r="A16" s="11" t="inlineStr">
        <is>
          <t>Total cash in</t>
        </is>
      </c>
      <c r="B16" s="12">
        <f>SUM(B10:B15)</f>
        <v/>
      </c>
      <c r="C16" s="12">
        <f>SUM(C10:C15)</f>
        <v/>
      </c>
      <c r="D16" s="12">
        <f>SUM(D10:D15)</f>
        <v/>
      </c>
      <c r="E16" s="12">
        <f>SUM(E10:E15)</f>
        <v/>
      </c>
      <c r="F16" s="12">
        <f>SUM(F10:F15)</f>
        <v/>
      </c>
      <c r="G16" s="12">
        <f>SUM(G10:G15)</f>
        <v/>
      </c>
      <c r="H16" s="12">
        <f>SUM(H10:H15)</f>
        <v/>
      </c>
      <c r="I16" s="12">
        <f>SUM(I10:I15)</f>
        <v/>
      </c>
      <c r="J16" s="12">
        <f>SUM(J10:J15)</f>
        <v/>
      </c>
      <c r="K16" s="12">
        <f>SUM(K10:K15)</f>
        <v/>
      </c>
      <c r="L16" s="12">
        <f>SUM(L10:L15)</f>
        <v/>
      </c>
      <c r="M16" s="12">
        <f>SUM(M10:M15)</f>
        <v/>
      </c>
      <c r="N16" s="12">
        <f>SUM(N10:N15)</f>
        <v/>
      </c>
      <c r="O16" s="12">
        <f>SUM(O10:O15)</f>
        <v/>
      </c>
    </row>
    <row r="18">
      <c r="A18" s="8" t="inlineStr">
        <is>
          <t>CASH OUT</t>
        </is>
      </c>
    </row>
    <row r="19">
      <c r="A19" t="inlineStr">
        <is>
          <t>Wages (net pay)</t>
        </is>
      </c>
      <c r="B19" s="9" t="n">
        <v>0</v>
      </c>
      <c r="C19" s="9" t="n">
        <v>0</v>
      </c>
      <c r="D19" s="9" t="n">
        <v>0</v>
      </c>
      <c r="E19" s="9" t="n">
        <v>0</v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0</v>
      </c>
      <c r="K19" s="9" t="n">
        <v>0</v>
      </c>
      <c r="L19" s="9" t="n">
        <v>0</v>
      </c>
      <c r="M19" s="9" t="n">
        <v>0</v>
      </c>
      <c r="N19" s="9" t="n">
        <v>0</v>
      </c>
      <c r="O19" s="10">
        <f>SUM(B19:N19)</f>
        <v/>
      </c>
    </row>
    <row r="20">
      <c r="A20" t="inlineStr">
        <is>
          <t>Super (within 7 business days of payday)</t>
        </is>
      </c>
      <c r="B20" s="9" t="n">
        <v>0</v>
      </c>
      <c r="C20" s="9" t="n">
        <v>0</v>
      </c>
      <c r="D20" s="9" t="n">
        <v>0</v>
      </c>
      <c r="E20" s="9" t="n">
        <v>0</v>
      </c>
      <c r="F20" s="9" t="n">
        <v>0</v>
      </c>
      <c r="G20" s="9" t="n">
        <v>0</v>
      </c>
      <c r="H20" s="9" t="n">
        <v>0</v>
      </c>
      <c r="I20" s="9" t="n">
        <v>0</v>
      </c>
      <c r="J20" s="9" t="n">
        <v>0</v>
      </c>
      <c r="K20" s="9" t="n">
        <v>0</v>
      </c>
      <c r="L20" s="9" t="n">
        <v>0</v>
      </c>
      <c r="M20" s="9" t="n">
        <v>0</v>
      </c>
      <c r="N20" s="9" t="n">
        <v>0</v>
      </c>
      <c r="O20" s="10">
        <f>SUM(B20:N20)</f>
        <v/>
      </c>
    </row>
    <row r="21">
      <c r="A21" t="inlineStr">
        <is>
          <t>BAS: GST payable (net)</t>
        </is>
      </c>
      <c r="B21" s="9" t="n">
        <v>0</v>
      </c>
      <c r="C21" s="9" t="n">
        <v>0</v>
      </c>
      <c r="D21" s="9" t="n">
        <v>0</v>
      </c>
      <c r="E21" s="9" t="n">
        <v>0</v>
      </c>
      <c r="F21" s="9" t="n">
        <v>0</v>
      </c>
      <c r="G21" s="9" t="n">
        <v>0</v>
      </c>
      <c r="H21" s="9" t="n">
        <v>0</v>
      </c>
      <c r="I21" s="9" t="n">
        <v>0</v>
      </c>
      <c r="J21" s="9" t="n">
        <v>0</v>
      </c>
      <c r="K21" s="9" t="n">
        <v>0</v>
      </c>
      <c r="L21" s="9" t="n">
        <v>0</v>
      </c>
      <c r="M21" s="9" t="n">
        <v>0</v>
      </c>
      <c r="N21" s="9" t="n">
        <v>0</v>
      </c>
      <c r="O21" s="10">
        <f>SUM(B21:N21)</f>
        <v/>
      </c>
    </row>
    <row r="22">
      <c r="A22" t="inlineStr">
        <is>
          <t>BAS: PAYG withholding</t>
        </is>
      </c>
      <c r="B22" s="9" t="n">
        <v>0</v>
      </c>
      <c r="C22" s="9" t="n">
        <v>0</v>
      </c>
      <c r="D22" s="9" t="n">
        <v>0</v>
      </c>
      <c r="E22" s="9" t="n">
        <v>0</v>
      </c>
      <c r="F22" s="9" t="n">
        <v>0</v>
      </c>
      <c r="G22" s="9" t="n">
        <v>0</v>
      </c>
      <c r="H22" s="9" t="n">
        <v>0</v>
      </c>
      <c r="I22" s="9" t="n">
        <v>0</v>
      </c>
      <c r="J22" s="9" t="n">
        <v>0</v>
      </c>
      <c r="K22" s="9" t="n">
        <v>0</v>
      </c>
      <c r="L22" s="9" t="n">
        <v>0</v>
      </c>
      <c r="M22" s="9" t="n">
        <v>0</v>
      </c>
      <c r="N22" s="9" t="n">
        <v>0</v>
      </c>
      <c r="O22" s="10">
        <f>SUM(B22:N22)</f>
        <v/>
      </c>
    </row>
    <row r="23">
      <c r="A23" t="inlineStr">
        <is>
          <t>PAYG income tax instalments</t>
        </is>
      </c>
      <c r="B23" s="9" t="n">
        <v>0</v>
      </c>
      <c r="C23" s="9" t="n">
        <v>0</v>
      </c>
      <c r="D23" s="9" t="n">
        <v>0</v>
      </c>
      <c r="E23" s="9" t="n">
        <v>0</v>
      </c>
      <c r="F23" s="9" t="n">
        <v>0</v>
      </c>
      <c r="G23" s="9" t="n">
        <v>0</v>
      </c>
      <c r="H23" s="9" t="n">
        <v>0</v>
      </c>
      <c r="I23" s="9" t="n">
        <v>0</v>
      </c>
      <c r="J23" s="9" t="n">
        <v>0</v>
      </c>
      <c r="K23" s="9" t="n">
        <v>0</v>
      </c>
      <c r="L23" s="9" t="n">
        <v>0</v>
      </c>
      <c r="M23" s="9" t="n">
        <v>0</v>
      </c>
      <c r="N23" s="9" t="n">
        <v>0</v>
      </c>
      <c r="O23" s="10">
        <f>SUM(B23:N23)</f>
        <v/>
      </c>
    </row>
    <row r="24">
      <c r="A24" t="inlineStr">
        <is>
          <t>Rent and outgoings</t>
        </is>
      </c>
      <c r="B24" s="9" t="n">
        <v>0</v>
      </c>
      <c r="C24" s="9" t="n">
        <v>0</v>
      </c>
      <c r="D24" s="9" t="n">
        <v>0</v>
      </c>
      <c r="E24" s="9" t="n">
        <v>0</v>
      </c>
      <c r="F24" s="9" t="n">
        <v>0</v>
      </c>
      <c r="G24" s="9" t="n">
        <v>0</v>
      </c>
      <c r="H24" s="9" t="n">
        <v>0</v>
      </c>
      <c r="I24" s="9" t="n">
        <v>0</v>
      </c>
      <c r="J24" s="9" t="n">
        <v>0</v>
      </c>
      <c r="K24" s="9" t="n">
        <v>0</v>
      </c>
      <c r="L24" s="9" t="n">
        <v>0</v>
      </c>
      <c r="M24" s="9" t="n">
        <v>0</v>
      </c>
      <c r="N24" s="9" t="n">
        <v>0</v>
      </c>
      <c r="O24" s="10">
        <f>SUM(B24:N24)</f>
        <v/>
      </c>
    </row>
    <row r="25">
      <c r="A25" t="inlineStr">
        <is>
          <t>Suppliers and stock</t>
        </is>
      </c>
      <c r="B25" s="9" t="n">
        <v>0</v>
      </c>
      <c r="C25" s="9" t="n">
        <v>0</v>
      </c>
      <c r="D25" s="9" t="n">
        <v>0</v>
      </c>
      <c r="E25" s="9" t="n">
        <v>0</v>
      </c>
      <c r="F25" s="9" t="n">
        <v>0</v>
      </c>
      <c r="G25" s="9" t="n">
        <v>0</v>
      </c>
      <c r="H25" s="9" t="n">
        <v>0</v>
      </c>
      <c r="I25" s="9" t="n">
        <v>0</v>
      </c>
      <c r="J25" s="9" t="n">
        <v>0</v>
      </c>
      <c r="K25" s="9" t="n">
        <v>0</v>
      </c>
      <c r="L25" s="9" t="n">
        <v>0</v>
      </c>
      <c r="M25" s="9" t="n">
        <v>0</v>
      </c>
      <c r="N25" s="9" t="n">
        <v>0</v>
      </c>
      <c r="O25" s="10">
        <f>SUM(B25:N25)</f>
        <v/>
      </c>
    </row>
    <row r="26">
      <c r="A26" t="inlineStr">
        <is>
          <t>Software and subscriptions</t>
        </is>
      </c>
      <c r="B26" s="9" t="n">
        <v>0</v>
      </c>
      <c r="C26" s="9" t="n">
        <v>0</v>
      </c>
      <c r="D26" s="9" t="n">
        <v>0</v>
      </c>
      <c r="E26" s="9" t="n">
        <v>0</v>
      </c>
      <c r="F26" s="9" t="n">
        <v>0</v>
      </c>
      <c r="G26" s="9" t="n">
        <v>0</v>
      </c>
      <c r="H26" s="9" t="n">
        <v>0</v>
      </c>
      <c r="I26" s="9" t="n">
        <v>0</v>
      </c>
      <c r="J26" s="9" t="n">
        <v>0</v>
      </c>
      <c r="K26" s="9" t="n">
        <v>0</v>
      </c>
      <c r="L26" s="9" t="n">
        <v>0</v>
      </c>
      <c r="M26" s="9" t="n">
        <v>0</v>
      </c>
      <c r="N26" s="9" t="n">
        <v>0</v>
      </c>
      <c r="O26" s="10">
        <f>SUM(B26:N26)</f>
        <v/>
      </c>
    </row>
    <row r="27">
      <c r="A27" t="inlineStr">
        <is>
          <t>Insurance and registrations</t>
        </is>
      </c>
      <c r="B27" s="9" t="n">
        <v>0</v>
      </c>
      <c r="C27" s="9" t="n">
        <v>0</v>
      </c>
      <c r="D27" s="9" t="n">
        <v>0</v>
      </c>
      <c r="E27" s="9" t="n">
        <v>0</v>
      </c>
      <c r="F27" s="9" t="n">
        <v>0</v>
      </c>
      <c r="G27" s="9" t="n">
        <v>0</v>
      </c>
      <c r="H27" s="9" t="n">
        <v>0</v>
      </c>
      <c r="I27" s="9" t="n">
        <v>0</v>
      </c>
      <c r="J27" s="9" t="n">
        <v>0</v>
      </c>
      <c r="K27" s="9" t="n">
        <v>0</v>
      </c>
      <c r="L27" s="9" t="n">
        <v>0</v>
      </c>
      <c r="M27" s="9" t="n">
        <v>0</v>
      </c>
      <c r="N27" s="9" t="n">
        <v>0</v>
      </c>
      <c r="O27" s="10">
        <f>SUM(B27:N27)</f>
        <v/>
      </c>
    </row>
    <row r="28">
      <c r="A28" t="inlineStr">
        <is>
          <t>Loan and lease repayments</t>
        </is>
      </c>
      <c r="B28" s="9" t="n">
        <v>0</v>
      </c>
      <c r="C28" s="9" t="n">
        <v>0</v>
      </c>
      <c r="D28" s="9" t="n">
        <v>0</v>
      </c>
      <c r="E28" s="9" t="n">
        <v>0</v>
      </c>
      <c r="F28" s="9" t="n">
        <v>0</v>
      </c>
      <c r="G28" s="9" t="n">
        <v>0</v>
      </c>
      <c r="H28" s="9" t="n">
        <v>0</v>
      </c>
      <c r="I28" s="9" t="n">
        <v>0</v>
      </c>
      <c r="J28" s="9" t="n">
        <v>0</v>
      </c>
      <c r="K28" s="9" t="n">
        <v>0</v>
      </c>
      <c r="L28" s="9" t="n">
        <v>0</v>
      </c>
      <c r="M28" s="9" t="n">
        <v>0</v>
      </c>
      <c r="N28" s="9" t="n">
        <v>0</v>
      </c>
      <c r="O28" s="10">
        <f>SUM(B28:N28)</f>
        <v/>
      </c>
    </row>
    <row r="29">
      <c r="A29" t="inlineStr">
        <is>
          <t>Owner drawings / owner wage</t>
        </is>
      </c>
      <c r="B29" s="9" t="n">
        <v>0</v>
      </c>
      <c r="C29" s="9" t="n">
        <v>0</v>
      </c>
      <c r="D29" s="9" t="n">
        <v>0</v>
      </c>
      <c r="E29" s="9" t="n">
        <v>0</v>
      </c>
      <c r="F29" s="9" t="n">
        <v>0</v>
      </c>
      <c r="G29" s="9" t="n">
        <v>0</v>
      </c>
      <c r="H29" s="9" t="n">
        <v>0</v>
      </c>
      <c r="I29" s="9" t="n">
        <v>0</v>
      </c>
      <c r="J29" s="9" t="n">
        <v>0</v>
      </c>
      <c r="K29" s="9" t="n">
        <v>0</v>
      </c>
      <c r="L29" s="9" t="n">
        <v>0</v>
      </c>
      <c r="M29" s="9" t="n">
        <v>0</v>
      </c>
      <c r="N29" s="9" t="n">
        <v>0</v>
      </c>
      <c r="O29" s="10">
        <f>SUM(B29:N29)</f>
        <v/>
      </c>
    </row>
    <row r="30">
      <c r="A30" t="inlineStr">
        <is>
          <t>Other cash out</t>
        </is>
      </c>
      <c r="B30" s="9" t="n">
        <v>0</v>
      </c>
      <c r="C30" s="9" t="n">
        <v>0</v>
      </c>
      <c r="D30" s="9" t="n">
        <v>0</v>
      </c>
      <c r="E30" s="9" t="n">
        <v>0</v>
      </c>
      <c r="F30" s="9" t="n">
        <v>0</v>
      </c>
      <c r="G30" s="9" t="n">
        <v>0</v>
      </c>
      <c r="H30" s="9" t="n">
        <v>0</v>
      </c>
      <c r="I30" s="9" t="n">
        <v>0</v>
      </c>
      <c r="J30" s="9" t="n">
        <v>0</v>
      </c>
      <c r="K30" s="9" t="n">
        <v>0</v>
      </c>
      <c r="L30" s="9" t="n">
        <v>0</v>
      </c>
      <c r="M30" s="9" t="n">
        <v>0</v>
      </c>
      <c r="N30" s="9" t="n">
        <v>0</v>
      </c>
      <c r="O30" s="10">
        <f>SUM(B30:N30)</f>
        <v/>
      </c>
    </row>
    <row r="31">
      <c r="A31" s="11" t="inlineStr">
        <is>
          <t>Total cash out</t>
        </is>
      </c>
      <c r="B31" s="12">
        <f>SUM(B19:B30)</f>
        <v/>
      </c>
      <c r="C31" s="12">
        <f>SUM(C19:C30)</f>
        <v/>
      </c>
      <c r="D31" s="12">
        <f>SUM(D19:D30)</f>
        <v/>
      </c>
      <c r="E31" s="12">
        <f>SUM(E19:E30)</f>
        <v/>
      </c>
      <c r="F31" s="12">
        <f>SUM(F19:F30)</f>
        <v/>
      </c>
      <c r="G31" s="12">
        <f>SUM(G19:G30)</f>
        <v/>
      </c>
      <c r="H31" s="12">
        <f>SUM(H19:H30)</f>
        <v/>
      </c>
      <c r="I31" s="12">
        <f>SUM(I19:I30)</f>
        <v/>
      </c>
      <c r="J31" s="12">
        <f>SUM(J19:J30)</f>
        <v/>
      </c>
      <c r="K31" s="12">
        <f>SUM(K19:K30)</f>
        <v/>
      </c>
      <c r="L31" s="12">
        <f>SUM(L19:L30)</f>
        <v/>
      </c>
      <c r="M31" s="12">
        <f>SUM(M19:M30)</f>
        <v/>
      </c>
      <c r="N31" s="12">
        <f>SUM(N19:N30)</f>
        <v/>
      </c>
      <c r="O31" s="12">
        <f>SUM(O19:O30)</f>
        <v/>
      </c>
    </row>
    <row r="33">
      <c r="A33" s="11" t="inlineStr">
        <is>
          <t>Opening balance</t>
        </is>
      </c>
      <c r="B33" s="13">
        <f>$B$4</f>
        <v/>
      </c>
      <c r="C33" s="13">
        <f>B35</f>
        <v/>
      </c>
      <c r="D33" s="13">
        <f>C35</f>
        <v/>
      </c>
      <c r="E33" s="13">
        <f>D35</f>
        <v/>
      </c>
      <c r="F33" s="13">
        <f>E35</f>
        <v/>
      </c>
      <c r="G33" s="13">
        <f>F35</f>
        <v/>
      </c>
      <c r="H33" s="13">
        <f>G35</f>
        <v/>
      </c>
      <c r="I33" s="13">
        <f>H35</f>
        <v/>
      </c>
      <c r="J33" s="13">
        <f>I35</f>
        <v/>
      </c>
      <c r="K33" s="13">
        <f>J35</f>
        <v/>
      </c>
      <c r="L33" s="13">
        <f>K35</f>
        <v/>
      </c>
      <c r="M33" s="13">
        <f>L35</f>
        <v/>
      </c>
      <c r="N33" s="13">
        <f>M35</f>
        <v/>
      </c>
    </row>
    <row r="34">
      <c r="A34" t="inlineStr">
        <is>
          <t>Net cash flow (in − out)</t>
        </is>
      </c>
      <c r="B34" s="14">
        <f>B16-B31</f>
        <v/>
      </c>
      <c r="C34" s="14">
        <f>C16-C31</f>
        <v/>
      </c>
      <c r="D34" s="14">
        <f>D16-D31</f>
        <v/>
      </c>
      <c r="E34" s="14">
        <f>E16-E31</f>
        <v/>
      </c>
      <c r="F34" s="14">
        <f>F16-F31</f>
        <v/>
      </c>
      <c r="G34" s="14">
        <f>G16-G31</f>
        <v/>
      </c>
      <c r="H34" s="14">
        <f>H16-H31</f>
        <v/>
      </c>
      <c r="I34" s="14">
        <f>I16-I31</f>
        <v/>
      </c>
      <c r="J34" s="14">
        <f>J16-J31</f>
        <v/>
      </c>
      <c r="K34" s="14">
        <f>K16-K31</f>
        <v/>
      </c>
      <c r="L34" s="14">
        <f>L16-L31</f>
        <v/>
      </c>
      <c r="M34" s="14">
        <f>M16-M31</f>
        <v/>
      </c>
      <c r="N34" s="14">
        <f>N16-N31</f>
        <v/>
      </c>
    </row>
    <row r="35">
      <c r="A35" s="11" t="inlineStr">
        <is>
          <t>Closing balance</t>
        </is>
      </c>
      <c r="B35" s="15">
        <f>B33+B34</f>
        <v/>
      </c>
      <c r="C35" s="15">
        <f>C33+C34</f>
        <v/>
      </c>
      <c r="D35" s="15">
        <f>D33+D34</f>
        <v/>
      </c>
      <c r="E35" s="15">
        <f>E33+E34</f>
        <v/>
      </c>
      <c r="F35" s="15">
        <f>F33+F34</f>
        <v/>
      </c>
      <c r="G35" s="15">
        <f>G33+G34</f>
        <v/>
      </c>
      <c r="H35" s="15">
        <f>H33+H34</f>
        <v/>
      </c>
      <c r="I35" s="15">
        <f>I33+I34</f>
        <v/>
      </c>
      <c r="J35" s="15">
        <f>J33+J34</f>
        <v/>
      </c>
      <c r="K35" s="15">
        <f>K33+K34</f>
        <v/>
      </c>
      <c r="L35" s="15">
        <f>L33+L34</f>
        <v/>
      </c>
      <c r="M35" s="15">
        <f>M33+M34</f>
        <v/>
      </c>
      <c r="N35" s="15">
        <f>N33+N34</f>
        <v/>
      </c>
    </row>
    <row r="36">
      <c r="A36" t="inlineStr">
        <is>
          <t>Below safe minimum?</t>
        </is>
      </c>
      <c r="B36" s="16">
        <f>IF(B35&lt;$B$5,"YES","")</f>
        <v/>
      </c>
      <c r="C36" s="16">
        <f>IF(C35&lt;$B$5,"YES","")</f>
        <v/>
      </c>
      <c r="D36" s="16">
        <f>IF(D35&lt;$B$5,"YES","")</f>
        <v/>
      </c>
      <c r="E36" s="16">
        <f>IF(E35&lt;$B$5,"YES","")</f>
        <v/>
      </c>
      <c r="F36" s="16">
        <f>IF(F35&lt;$B$5,"YES","")</f>
        <v/>
      </c>
      <c r="G36" s="16">
        <f>IF(G35&lt;$B$5,"YES","")</f>
        <v/>
      </c>
      <c r="H36" s="16">
        <f>IF(H35&lt;$B$5,"YES","")</f>
        <v/>
      </c>
      <c r="I36" s="16">
        <f>IF(I35&lt;$B$5,"YES","")</f>
        <v/>
      </c>
      <c r="J36" s="16">
        <f>IF(J35&lt;$B$5,"YES","")</f>
        <v/>
      </c>
      <c r="K36" s="16">
        <f>IF(K35&lt;$B$5,"YES","")</f>
        <v/>
      </c>
      <c r="L36" s="16">
        <f>IF(L35&lt;$B$5,"YES","")</f>
        <v/>
      </c>
      <c r="M36" s="16">
        <f>IF(M35&lt;$B$5,"YES","")</f>
        <v/>
      </c>
      <c r="N36" s="16">
        <f>IF(N35&lt;$B$5,"YES","")</f>
        <v/>
      </c>
    </row>
  </sheetData>
  <conditionalFormatting sqref="B35:N35">
    <cfRule type="expression" priority="1" dxfId="0">
      <formula>B35&lt;$B$5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template</t>
        </is>
      </c>
    </row>
    <row r="2">
      <c r="A2" s="18" t="inlineStr">
        <is>
          <t>1. Enter today's bank balance in B4 and your minimum safe balance in B5.</t>
        </is>
      </c>
    </row>
    <row r="3">
      <c r="A3" s="18" t="inlineStr">
        <is>
          <t>2. Enter the date each week starts in row 8.</t>
        </is>
      </c>
    </row>
    <row r="4">
      <c r="A4" s="18" t="inlineStr">
        <is>
          <t>3. Enter expected cash in and cash out for each week, in the week the money actually moves.</t>
        </is>
      </c>
    </row>
    <row r="5">
      <c r="A5" s="18" t="inlineStr">
        <is>
          <t>4. Include GST in receipts and supplier payments, and show the net GST payable in the BAS row.</t>
        </is>
      </c>
    </row>
    <row r="6">
      <c r="A6" s="18" t="inlineStr">
        <is>
          <t>5. From 1 July 2026, super must reach employees' funds within 7 business days of each payday (Payday Super).</t>
        </is>
      </c>
    </row>
    <row r="7">
      <c r="A7" s="18" t="inlineStr">
        <is>
          <t>6. Every Monday: update the opening balance, replace last week with actuals, and roll forward a week.</t>
        </is>
      </c>
    </row>
    <row r="8">
      <c r="A8" s="18" t="inlineStr">
        <is>
          <t>Guide: https://www.subscriptionplaybook.com/au/cash-flow-forecast/</t>
        </is>
      </c>
    </row>
    <row r="9">
      <c r="A9" s="18" t="inlineStr">
        <is>
          <t>General information only, not financial or tax advice. Talk to your accountant about your situation.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2026-10-29T01:50:53Z</dcterms:created>
  <dcterms:modified xmlns:dcterms="http://purl.org/dc/terms/" xmlns:xsi="http://www.w3.org/2001/XMLSchema-instance" xsi:type="dcterms:W3CDTF">2026-10-29T01:50:53Z</dcterms:modified>
</cp:coreProperties>
</file>